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AGROSCOPE-01\U80791635\config\Desktop\"/>
    </mc:Choice>
  </mc:AlternateContent>
  <xr:revisionPtr revIDLastSave="0" documentId="13_ncr:1_{72258624-BBCC-4DCE-AF88-8B80FEF9EE92}" xr6:coauthVersionLast="47" xr6:coauthVersionMax="47" xr10:uidLastSave="{00000000-0000-0000-0000-000000000000}"/>
  <bookViews>
    <workbookView xWindow="-110" yWindow="-110" windowWidth="19420" windowHeight="10300" xr2:uid="{2FBBBD77-B11D-4B8E-95DC-AE676FC947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22" i="1"/>
  <c r="L23" i="1"/>
  <c r="L27" i="1"/>
  <c r="L28" i="1"/>
  <c r="L29" i="1"/>
  <c r="L30" i="1"/>
  <c r="L31" i="1"/>
  <c r="L32" i="1"/>
  <c r="L35" i="1"/>
  <c r="L39" i="1"/>
  <c r="L40" i="1"/>
  <c r="L41" i="1"/>
  <c r="L42" i="1"/>
  <c r="L43" i="1"/>
  <c r="L6" i="1"/>
  <c r="L5" i="1"/>
  <c r="L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2" i="1"/>
  <c r="E24" i="1"/>
  <c r="E27" i="1"/>
  <c r="E28" i="1"/>
  <c r="E29" i="1"/>
  <c r="E31" i="1"/>
  <c r="E35" i="1"/>
  <c r="E39" i="1"/>
  <c r="E40" i="1"/>
  <c r="E41" i="1"/>
  <c r="E42" i="1"/>
  <c r="E43" i="1"/>
  <c r="E4" i="1"/>
</calcChain>
</file>

<file path=xl/sharedStrings.xml><?xml version="1.0" encoding="utf-8"?>
<sst xmlns="http://schemas.openxmlformats.org/spreadsheetml/2006/main" count="163" uniqueCount="85">
  <si>
    <t>Potentiel hydrique de base (bars)</t>
  </si>
  <si>
    <t>Lieu: Réseau VS</t>
  </si>
  <si>
    <t>Parcelles</t>
  </si>
  <si>
    <t>Cépage</t>
  </si>
  <si>
    <t>Commune</t>
  </si>
  <si>
    <t>Mart_1</t>
  </si>
  <si>
    <t>Chasselas</t>
  </si>
  <si>
    <t>Martigny</t>
  </si>
  <si>
    <t>Mart_6</t>
  </si>
  <si>
    <t>Pinot noir</t>
  </si>
  <si>
    <t>Fully</t>
  </si>
  <si>
    <t>Fully_3</t>
  </si>
  <si>
    <t>Pinot</t>
  </si>
  <si>
    <t>Fully_4</t>
  </si>
  <si>
    <t>Leytron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</si>
  <si>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</si>
  <si>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</si>
  <si>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</si>
  <si>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</si>
  <si>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</si>
  <si>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</si>
  <si>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</si>
  <si>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</si>
  <si>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</si>
  <si>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</si>
  <si>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</si>
  <si>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</si>
  <si>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</si>
  <si>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</si>
  <si>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</si>
  <si>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</si>
  <si>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</si>
  <si>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</si>
  <si>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</si>
  <si>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</si>
  <si>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</si>
  <si>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</si>
  <si>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</si>
  <si>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</si>
  <si>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</si>
  <si>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</si>
  <si>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</si>
  <si>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</si>
  <si>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</si>
  <si>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</si>
  <si>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</si>
  <si>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</si>
  <si>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</si>
  <si>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</si>
  <si>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</si>
  <si>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Varen</t>
  </si>
  <si>
    <t>Pinotage</t>
  </si>
  <si>
    <t>Leuk_1</t>
  </si>
  <si>
    <t>Leuk</t>
  </si>
  <si>
    <t>Leuk_2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</si>
  <si>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</si>
  <si>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</si>
  <si>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</si>
  <si>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</si>
  <si>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</si>
  <si>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</si>
  <si>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</si>
  <si>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</si>
  <si>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</si>
  <si>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</si>
  <si>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</si>
  <si>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</si>
  <si>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 xml:space="preserve">18-19 juin </t>
  </si>
  <si>
    <t>Leytron_9</t>
  </si>
  <si>
    <t>Leytron_10</t>
  </si>
  <si>
    <t>Leytron_11</t>
  </si>
  <si>
    <t>Fully_2</t>
  </si>
  <si>
    <t>Géronde_1</t>
  </si>
  <si>
    <t>Géronde_2</t>
  </si>
  <si>
    <t>Mart_2</t>
  </si>
  <si>
    <t>9-10 juillet</t>
  </si>
  <si>
    <t>Contrainte hydrique</t>
  </si>
  <si>
    <t>entre 0 et -3 bars</t>
  </si>
  <si>
    <t xml:space="preserve">Faible </t>
  </si>
  <si>
    <t>entre -3 et -5 bars</t>
  </si>
  <si>
    <t>Modéré</t>
  </si>
  <si>
    <t>entre -5 et -8 bars</t>
  </si>
  <si>
    <t>Forte</t>
  </si>
  <si>
    <t>&lt; -8 bars</t>
  </si>
  <si>
    <t>Sévère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</si>
</sst>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5" borderId="6" xfId="0" applyFill="1" applyBorder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4AD7-1E29-41B6-AA74-945C91F4B6A2}">
  <dimension ref="A1:X52"/>
  <sheetViews>
    <sheetView tabSelected="1" workbookViewId="0">
      <selection activeCell="A2" sqref="A2"/>
    </sheetView>
  </sheetViews>
  <sheetFormatPr baseColWidth="10" defaultRowHeight="14" x14ac:dyDescent="0.3"/>
  <cols>
    <col min="2" max="2" width="17.58203125" customWidth="1"/>
    <col min="6" max="11" width="10.6640625" hidden="1" customWidth="1"/>
    <col min="13" max="20" width="10.6640625" hidden="1" customWidth="1"/>
    <col min="21" max="21" width="0" hidden="1" customWidth="1"/>
    <col min="23" max="23" width="19.33203125" customWidth="1"/>
  </cols>
  <sheetData>
    <row r="1" spans="1:24" x14ac:dyDescent="0.3">
      <c r="A1" s="1">
        <v>2024</v>
      </c>
      <c r="C1" s="1" t="s">
        <v>0</v>
      </c>
      <c r="D1" s="2"/>
      <c r="W1" s="5" t="s">
        <v>76</v>
      </c>
      <c r="X1" s="4"/>
    </row>
    <row r="2" spans="1:24" x14ac:dyDescent="0.3">
      <c r="A2" s="1" t="s">
        <v>1</v>
      </c>
      <c r="D2" s="2"/>
      <c r="W2" s="6" t="s">
        <v>77</v>
      </c>
      <c r="X2" s="7" t="s">
        <v>78</v>
      </c>
    </row>
    <row r="3" spans="1:24" x14ac:dyDescent="0.3">
      <c r="B3" s="1" t="s">
        <v>2</v>
      </c>
      <c r="C3" s="1" t="s">
        <v>3</v>
      </c>
      <c r="D3" s="1" t="s">
        <v>4</v>
      </c>
      <c r="E3" s="3" t="s">
        <v>67</v>
      </c>
      <c r="L3" s="3" t="s">
        <v>75</v>
      </c>
      <c r="W3" s="8" t="s">
        <v>79</v>
      </c>
      <c r="X3" s="9" t="s">
        <v>80</v>
      </c>
    </row>
    <row r="4" spans="1:24" x14ac:dyDescent="0.3">
      <c r="B4" t="s">
        <v>5</v>
      </c>
      <c r="C4" t="s">
        <v>6</v>
      </c>
      <c r="D4" t="s">
        <v>7</v>
      </c>
      <c r="E4" s="2">
        <f>AVERAGE(F4:K4)*-1</f>
        <v>-1.25</v>
      </c>
      <c r="F4">
        <v>1</v>
      </c>
      <c r="G4">
        <v>1</v>
      </c>
      <c r="H4">
        <v>1.5</v>
      </c>
      <c r="I4">
        <v>2</v>
      </c>
      <c r="J4">
        <v>1</v>
      </c>
      <c r="K4">
        <v>1</v>
      </c>
      <c r="L4" s="2">
        <f>AVERAGE(M4:R4)*-1</f>
        <v>-1.0333333333333334</v>
      </c>
      <c r="M4">
        <v>1.5</v>
      </c>
      <c r="N4">
        <v>1</v>
      </c>
      <c r="O4">
        <v>1</v>
      </c>
      <c r="P4">
        <v>1</v>
      </c>
      <c r="Q4">
        <v>1</v>
      </c>
      <c r="R4">
        <v>0.7</v>
      </c>
      <c r="W4" s="10" t="s">
        <v>81</v>
      </c>
      <c r="X4" s="11" t="s">
        <v>82</v>
      </c>
    </row>
    <row r="5" spans="1:24" x14ac:dyDescent="0.3">
      <c r="B5" t="s">
        <v>74</v>
      </c>
      <c r="C5" t="s">
        <v>6</v>
      </c>
      <c r="D5" t="s">
        <v>7</v>
      </c>
      <c r="E5" s="2"/>
      <c r="L5" s="2">
        <f t="shared" ref="L5" si="0">AVERAGE(M5:R5)*-1</f>
        <v>-0.98333333333333339</v>
      </c>
      <c r="M5">
        <v>1</v>
      </c>
      <c r="N5">
        <v>0.7</v>
      </c>
      <c r="O5">
        <v>1</v>
      </c>
      <c r="P5">
        <v>1.2</v>
      </c>
      <c r="Q5">
        <v>1</v>
      </c>
      <c r="R5">
        <v>1</v>
      </c>
      <c r="W5" s="12" t="s">
        <v>83</v>
      </c>
      <c r="X5" s="13" t="s">
        <v>84</v>
      </c>
    </row>
    <row r="6" spans="1:24" x14ac:dyDescent="0.3">
      <c r="B6" t="s">
        <v>8</v>
      </c>
      <c r="C6" t="s">
        <v>9</v>
      </c>
      <c r="D6" t="s">
        <v>7</v>
      </c>
      <c r="E6" s="2">
        <f t="shared" ref="E6:E43" si="1">AVERAGE(F6:K6)*-1</f>
        <v>-1.2833333333333334</v>
      </c>
      <c r="F6">
        <v>1.5</v>
      </c>
      <c r="G6">
        <v>1.5</v>
      </c>
      <c r="H6">
        <v>1</v>
      </c>
      <c r="I6">
        <v>1.2</v>
      </c>
      <c r="J6">
        <v>1.5</v>
      </c>
      <c r="K6">
        <v>1</v>
      </c>
      <c r="L6" s="2">
        <f>AVERAGE(M6:S6)*-1</f>
        <v>-0.85000000000000009</v>
      </c>
      <c r="M6">
        <v>1</v>
      </c>
      <c r="N6">
        <v>0.7</v>
      </c>
      <c r="O6">
        <v>1</v>
      </c>
      <c r="P6">
        <v>0.7</v>
      </c>
      <c r="Q6">
        <v>0.7</v>
      </c>
      <c r="R6">
        <v>1</v>
      </c>
    </row>
    <row r="7" spans="1:24" x14ac:dyDescent="0.3">
      <c r="B7" t="s">
        <v>71</v>
      </c>
      <c r="C7" t="s">
        <v>6</v>
      </c>
      <c r="D7" t="s">
        <v>10</v>
      </c>
      <c r="E7" s="2">
        <f t="shared" si="1"/>
        <v>-1.0666666666666667</v>
      </c>
      <c r="F7">
        <v>1</v>
      </c>
      <c r="G7">
        <v>1.2</v>
      </c>
      <c r="H7">
        <v>1</v>
      </c>
      <c r="I7">
        <v>1</v>
      </c>
      <c r="J7">
        <v>1.2</v>
      </c>
      <c r="K7">
        <v>1</v>
      </c>
      <c r="L7" s="2">
        <f t="shared" ref="L7:L43" si="2">AVERAGE(M7:S7)*-1</f>
        <v>-0.9</v>
      </c>
      <c r="M7">
        <v>0.7</v>
      </c>
      <c r="N7">
        <v>1</v>
      </c>
      <c r="O7">
        <v>0.7</v>
      </c>
      <c r="P7">
        <v>1</v>
      </c>
      <c r="Q7">
        <v>1</v>
      </c>
      <c r="R7">
        <v>1</v>
      </c>
    </row>
    <row r="8" spans="1:24" x14ac:dyDescent="0.3">
      <c r="B8" t="s">
        <v>11</v>
      </c>
      <c r="C8" t="s">
        <v>12</v>
      </c>
      <c r="D8" t="s">
        <v>10</v>
      </c>
      <c r="E8" s="2">
        <f t="shared" si="1"/>
        <v>-1.3333333333333333</v>
      </c>
      <c r="F8">
        <v>1.5</v>
      </c>
      <c r="G8">
        <v>1</v>
      </c>
      <c r="H8">
        <v>1.5</v>
      </c>
      <c r="I8">
        <v>2</v>
      </c>
      <c r="J8">
        <v>1</v>
      </c>
      <c r="K8">
        <v>1</v>
      </c>
      <c r="L8" s="2">
        <f t="shared" si="2"/>
        <v>-1.1000000000000001</v>
      </c>
      <c r="M8">
        <v>1.5</v>
      </c>
      <c r="N8">
        <v>1</v>
      </c>
      <c r="O8">
        <v>1</v>
      </c>
      <c r="P8">
        <v>1.5</v>
      </c>
      <c r="Q8">
        <v>1</v>
      </c>
      <c r="R8">
        <v>0.7</v>
      </c>
      <c r="S8">
        <v>1</v>
      </c>
    </row>
    <row r="9" spans="1:24" x14ac:dyDescent="0.3">
      <c r="B9" t="s">
        <v>13</v>
      </c>
      <c r="C9" t="s">
        <v>12</v>
      </c>
      <c r="D9" t="s">
        <v>10</v>
      </c>
      <c r="E9" s="2">
        <f t="shared" si="1"/>
        <v>-1.2</v>
      </c>
      <c r="F9">
        <v>1</v>
      </c>
      <c r="G9">
        <v>1.2</v>
      </c>
      <c r="H9">
        <v>1</v>
      </c>
      <c r="I9">
        <v>1.5</v>
      </c>
      <c r="J9">
        <v>1.5</v>
      </c>
      <c r="K9">
        <v>1</v>
      </c>
      <c r="L9" s="2">
        <f t="shared" si="2"/>
        <v>-0.9</v>
      </c>
      <c r="M9">
        <v>1</v>
      </c>
      <c r="N9">
        <v>1</v>
      </c>
      <c r="O9">
        <v>0.7</v>
      </c>
      <c r="P9">
        <v>0.7</v>
      </c>
      <c r="Q9">
        <v>1</v>
      </c>
      <c r="R9">
        <v>1</v>
      </c>
    </row>
    <row r="10" spans="1:24" x14ac:dyDescent="0.3">
      <c r="B10" t="s">
        <v>68</v>
      </c>
      <c r="C10" t="s">
        <v>12</v>
      </c>
      <c r="D10" t="s">
        <v>14</v>
      </c>
      <c r="E10" s="2">
        <f t="shared" si="1"/>
        <v>-1.4</v>
      </c>
      <c r="F10">
        <v>1.5</v>
      </c>
      <c r="G10">
        <v>1</v>
      </c>
      <c r="H10">
        <v>1.5</v>
      </c>
      <c r="I10">
        <v>1.5</v>
      </c>
      <c r="J10">
        <v>1.5</v>
      </c>
      <c r="L10" s="2">
        <f t="shared" si="2"/>
        <v>-1.0333333333333334</v>
      </c>
      <c r="M10">
        <v>1</v>
      </c>
      <c r="N10">
        <v>0.7</v>
      </c>
      <c r="O10">
        <v>1</v>
      </c>
      <c r="P10">
        <v>1</v>
      </c>
      <c r="Q10">
        <v>1.5</v>
      </c>
      <c r="R10">
        <v>1</v>
      </c>
    </row>
    <row r="11" spans="1:24" x14ac:dyDescent="0.3">
      <c r="B11" t="s">
        <v>69</v>
      </c>
      <c r="C11" t="s">
        <v>6</v>
      </c>
      <c r="D11" t="s">
        <v>14</v>
      </c>
      <c r="E11" s="2">
        <f t="shared" si="1"/>
        <v>-1.45</v>
      </c>
      <c r="F11">
        <v>1.5</v>
      </c>
      <c r="G11">
        <v>2</v>
      </c>
      <c r="H11">
        <v>1.2</v>
      </c>
      <c r="I11">
        <v>1.5</v>
      </c>
      <c r="J11">
        <v>1</v>
      </c>
      <c r="K11">
        <v>1.5</v>
      </c>
      <c r="L11" s="2">
        <f t="shared" si="2"/>
        <v>-1.1000000000000001</v>
      </c>
      <c r="M11">
        <v>1.5</v>
      </c>
      <c r="N11">
        <v>1</v>
      </c>
      <c r="O11">
        <v>1</v>
      </c>
      <c r="P11">
        <v>1.5</v>
      </c>
      <c r="Q11">
        <v>1</v>
      </c>
      <c r="R11">
        <v>0.7</v>
      </c>
      <c r="S11">
        <v>1</v>
      </c>
    </row>
    <row r="12" spans="1:24" x14ac:dyDescent="0.3">
      <c r="B12" t="s">
        <v>70</v>
      </c>
      <c r="C12" t="s">
        <v>6</v>
      </c>
      <c r="D12" t="s">
        <v>14</v>
      </c>
      <c r="E12" s="2">
        <f t="shared" si="1"/>
        <v>-1.1500000000000001</v>
      </c>
      <c r="F12">
        <v>1</v>
      </c>
      <c r="G12">
        <v>1.2</v>
      </c>
      <c r="H12">
        <v>1</v>
      </c>
      <c r="I12">
        <v>1.5</v>
      </c>
      <c r="J12">
        <v>1.5</v>
      </c>
      <c r="K12">
        <v>0.7</v>
      </c>
      <c r="L12" s="2">
        <f t="shared" si="2"/>
        <v>-0.9</v>
      </c>
      <c r="M12">
        <v>1</v>
      </c>
      <c r="N12">
        <v>1</v>
      </c>
      <c r="O12">
        <v>0.7</v>
      </c>
      <c r="P12">
        <v>0.7</v>
      </c>
      <c r="Q12">
        <v>1</v>
      </c>
      <c r="R12">
        <v>1</v>
      </c>
    </row>
    <row r="13" spans="1:24" x14ac:dyDescent="0.3">
      <c r="B13" t="s">
        <v>15</v>
      </c>
      <c r="C13" t="s">
        <v>6</v>
      </c>
      <c r="D13" t="s">
        <v>16</v>
      </c>
      <c r="E13" s="2">
        <f t="shared" si="1"/>
        <v>-1.3166666666666667</v>
      </c>
      <c r="F13">
        <v>1.5</v>
      </c>
      <c r="G13">
        <v>1.2</v>
      </c>
      <c r="H13">
        <v>1.5</v>
      </c>
      <c r="I13">
        <v>1.2</v>
      </c>
      <c r="J13">
        <v>1</v>
      </c>
      <c r="K13">
        <v>1.5</v>
      </c>
      <c r="L13" s="2">
        <f t="shared" si="2"/>
        <v>-1.0333333333333334</v>
      </c>
      <c r="M13">
        <v>1</v>
      </c>
      <c r="N13">
        <v>1.5</v>
      </c>
      <c r="O13">
        <v>1</v>
      </c>
      <c r="P13">
        <v>1</v>
      </c>
      <c r="Q13">
        <v>0.7</v>
      </c>
      <c r="R13">
        <v>1</v>
      </c>
    </row>
    <row r="14" spans="1:24" x14ac:dyDescent="0.3">
      <c r="B14" t="s">
        <v>17</v>
      </c>
      <c r="C14" t="s">
        <v>12</v>
      </c>
      <c r="D14" t="s">
        <v>16</v>
      </c>
      <c r="E14" s="2">
        <f t="shared" si="1"/>
        <v>-1.2</v>
      </c>
      <c r="F14">
        <v>1</v>
      </c>
      <c r="G14">
        <v>1</v>
      </c>
      <c r="H14">
        <v>1.5</v>
      </c>
      <c r="I14">
        <v>1.2</v>
      </c>
      <c r="J14">
        <v>1</v>
      </c>
      <c r="K14">
        <v>1.5</v>
      </c>
      <c r="L14" s="2">
        <f t="shared" si="2"/>
        <v>-0.93333333333333346</v>
      </c>
      <c r="M14">
        <v>0.7</v>
      </c>
      <c r="N14">
        <v>1</v>
      </c>
      <c r="O14">
        <v>1</v>
      </c>
      <c r="P14">
        <v>1</v>
      </c>
      <c r="Q14">
        <v>0.7</v>
      </c>
      <c r="R14">
        <v>1.2</v>
      </c>
    </row>
    <row r="15" spans="1:24" x14ac:dyDescent="0.3">
      <c r="B15" t="s">
        <v>18</v>
      </c>
      <c r="C15" t="s">
        <v>12</v>
      </c>
      <c r="D15" t="s">
        <v>19</v>
      </c>
      <c r="E15" s="2">
        <f t="shared" si="1"/>
        <v>-1.8666666666666665</v>
      </c>
      <c r="F15">
        <v>1.5</v>
      </c>
      <c r="G15">
        <v>1.7</v>
      </c>
      <c r="H15">
        <v>2.5</v>
      </c>
      <c r="I15">
        <v>2</v>
      </c>
      <c r="J15">
        <v>2</v>
      </c>
      <c r="K15">
        <v>1.5</v>
      </c>
      <c r="L15" s="2">
        <f t="shared" si="2"/>
        <v>-1.2833333333333334</v>
      </c>
      <c r="M15">
        <v>1</v>
      </c>
      <c r="N15">
        <v>1.5</v>
      </c>
      <c r="O15">
        <v>1.5</v>
      </c>
      <c r="P15">
        <v>1</v>
      </c>
      <c r="Q15">
        <v>1.2</v>
      </c>
      <c r="R15">
        <v>1.5</v>
      </c>
    </row>
    <row r="16" spans="1:24" x14ac:dyDescent="0.3">
      <c r="B16" t="s">
        <v>20</v>
      </c>
      <c r="C16" t="s">
        <v>6</v>
      </c>
      <c r="D16" t="s">
        <v>19</v>
      </c>
      <c r="E16" s="2">
        <f t="shared" si="1"/>
        <v>-1.8666666666666665</v>
      </c>
      <c r="F16">
        <v>1.5</v>
      </c>
      <c r="G16">
        <v>2</v>
      </c>
      <c r="H16">
        <v>2</v>
      </c>
      <c r="I16">
        <v>1.7</v>
      </c>
      <c r="J16">
        <v>2</v>
      </c>
      <c r="K16">
        <v>2</v>
      </c>
      <c r="L16" s="2">
        <f t="shared" si="2"/>
        <v>-1.45</v>
      </c>
      <c r="M16">
        <v>1.5</v>
      </c>
      <c r="N16">
        <v>1.7</v>
      </c>
      <c r="O16">
        <v>1.5</v>
      </c>
      <c r="P16">
        <v>1.5</v>
      </c>
      <c r="Q16">
        <v>1.5</v>
      </c>
      <c r="R16">
        <v>1</v>
      </c>
    </row>
    <row r="17" spans="2:19" x14ac:dyDescent="0.3">
      <c r="B17" t="s">
        <v>21</v>
      </c>
      <c r="C17" t="s">
        <v>12</v>
      </c>
      <c r="D17" t="s">
        <v>22</v>
      </c>
      <c r="E17" s="2">
        <f t="shared" si="1"/>
        <v>-2.2833333333333332</v>
      </c>
      <c r="F17">
        <v>2.5</v>
      </c>
      <c r="G17">
        <v>2.5</v>
      </c>
      <c r="H17">
        <v>2</v>
      </c>
      <c r="I17">
        <v>2.5</v>
      </c>
      <c r="J17">
        <v>2</v>
      </c>
      <c r="K17">
        <v>2.2000000000000002</v>
      </c>
      <c r="L17" s="2">
        <f t="shared" si="2"/>
        <v>-2.1166666666666667</v>
      </c>
      <c r="M17">
        <v>2</v>
      </c>
      <c r="N17">
        <v>2.2000000000000002</v>
      </c>
      <c r="O17">
        <v>2</v>
      </c>
      <c r="P17">
        <v>2.5</v>
      </c>
      <c r="Q17">
        <v>2</v>
      </c>
      <c r="R17">
        <v>2</v>
      </c>
    </row>
    <row r="18" spans="2:19" x14ac:dyDescent="0.3">
      <c r="B18" t="s">
        <v>23</v>
      </c>
      <c r="C18" t="s">
        <v>6</v>
      </c>
      <c r="D18" t="s">
        <v>22</v>
      </c>
      <c r="E18" s="2">
        <f t="shared" si="1"/>
        <v>-2.0666666666666669</v>
      </c>
      <c r="F18">
        <v>2.2000000000000002</v>
      </c>
      <c r="G18">
        <v>2</v>
      </c>
      <c r="H18">
        <v>2.2000000000000002</v>
      </c>
      <c r="I18">
        <v>2</v>
      </c>
      <c r="J18">
        <v>1.5</v>
      </c>
      <c r="K18">
        <v>2.5</v>
      </c>
      <c r="L18" s="2">
        <f t="shared" si="2"/>
        <v>-2.0333333333333332</v>
      </c>
      <c r="M18">
        <v>2</v>
      </c>
      <c r="N18">
        <v>2</v>
      </c>
      <c r="O18">
        <v>2.5</v>
      </c>
      <c r="P18">
        <v>2</v>
      </c>
      <c r="Q18">
        <v>1.7</v>
      </c>
      <c r="R18">
        <v>2</v>
      </c>
    </row>
    <row r="19" spans="2:19" x14ac:dyDescent="0.3">
      <c r="B19" t="s">
        <v>24</v>
      </c>
      <c r="C19" t="s">
        <v>6</v>
      </c>
      <c r="D19" t="s">
        <v>25</v>
      </c>
      <c r="E19" s="2">
        <v>-1.4</v>
      </c>
      <c r="L19" s="2">
        <v>-1.5</v>
      </c>
    </row>
    <row r="20" spans="2:19" x14ac:dyDescent="0.3">
      <c r="B20" t="s">
        <v>26</v>
      </c>
      <c r="C20" t="s">
        <v>6</v>
      </c>
      <c r="D20" t="s">
        <v>25</v>
      </c>
      <c r="E20" s="2">
        <v>-2</v>
      </c>
      <c r="L20" s="2">
        <v>-1.8</v>
      </c>
    </row>
    <row r="21" spans="2:19" x14ac:dyDescent="0.3">
      <c r="B21" t="s">
        <v>27</v>
      </c>
      <c r="C21" t="s">
        <v>6</v>
      </c>
      <c r="D21" t="s">
        <v>25</v>
      </c>
      <c r="E21" s="2">
        <v>-1.7</v>
      </c>
      <c r="L21" s="2">
        <v>-1.2</v>
      </c>
    </row>
    <row r="22" spans="2:19" x14ac:dyDescent="0.3">
      <c r="B22" t="s">
        <v>28</v>
      </c>
      <c r="C22" t="s">
        <v>6</v>
      </c>
      <c r="D22" t="s">
        <v>29</v>
      </c>
      <c r="E22" s="2">
        <f t="shared" si="1"/>
        <v>-0.8</v>
      </c>
      <c r="F22">
        <v>0.5</v>
      </c>
      <c r="G22">
        <v>1</v>
      </c>
      <c r="H22">
        <v>0.5</v>
      </c>
      <c r="I22">
        <v>1</v>
      </c>
      <c r="J22">
        <v>1</v>
      </c>
      <c r="L22" s="2">
        <f t="shared" si="2"/>
        <v>-1.7166666666666668</v>
      </c>
      <c r="M22">
        <v>2</v>
      </c>
      <c r="N22">
        <v>1.8</v>
      </c>
      <c r="O22">
        <v>2</v>
      </c>
      <c r="P22">
        <v>1</v>
      </c>
      <c r="Q22">
        <v>2</v>
      </c>
      <c r="R22">
        <v>1.5</v>
      </c>
    </row>
    <row r="23" spans="2:19" x14ac:dyDescent="0.3">
      <c r="B23" t="s">
        <v>30</v>
      </c>
      <c r="C23" t="s">
        <v>12</v>
      </c>
      <c r="D23" t="s">
        <v>29</v>
      </c>
      <c r="E23" s="2">
        <v>-2.2000000000000002</v>
      </c>
      <c r="L23" s="2">
        <f t="shared" si="2"/>
        <v>-2.8000000000000003</v>
      </c>
      <c r="M23">
        <v>2.2999999999999998</v>
      </c>
      <c r="N23">
        <v>3</v>
      </c>
      <c r="O23">
        <v>3.5</v>
      </c>
      <c r="P23">
        <v>3.5</v>
      </c>
      <c r="Q23">
        <v>2</v>
      </c>
      <c r="R23">
        <v>2.5</v>
      </c>
    </row>
    <row r="24" spans="2:19" x14ac:dyDescent="0.3">
      <c r="B24" t="s">
        <v>31</v>
      </c>
      <c r="C24" t="s">
        <v>6</v>
      </c>
      <c r="D24" t="s">
        <v>29</v>
      </c>
      <c r="E24" s="2">
        <f t="shared" si="1"/>
        <v>-1.45</v>
      </c>
      <c r="F24">
        <v>1.5</v>
      </c>
      <c r="G24">
        <v>1</v>
      </c>
      <c r="H24">
        <v>1.8</v>
      </c>
      <c r="I24">
        <v>1.5</v>
      </c>
      <c r="L24" s="2">
        <v>-2.4</v>
      </c>
    </row>
    <row r="25" spans="2:19" x14ac:dyDescent="0.3">
      <c r="B25" t="s">
        <v>32</v>
      </c>
      <c r="C25" t="s">
        <v>12</v>
      </c>
      <c r="D25" t="s">
        <v>33</v>
      </c>
      <c r="E25" s="2">
        <v>-2.1</v>
      </c>
      <c r="L25" s="2">
        <v>-2.4</v>
      </c>
    </row>
    <row r="26" spans="2:19" x14ac:dyDescent="0.3">
      <c r="B26" t="s">
        <v>34</v>
      </c>
      <c r="C26" t="s">
        <v>12</v>
      </c>
      <c r="D26" t="s">
        <v>33</v>
      </c>
      <c r="E26" s="2">
        <v>-1.6</v>
      </c>
      <c r="L26" s="2">
        <v>-1.3</v>
      </c>
    </row>
    <row r="27" spans="2:19" x14ac:dyDescent="0.3">
      <c r="B27" t="s">
        <v>35</v>
      </c>
      <c r="C27" t="s">
        <v>12</v>
      </c>
      <c r="D27" t="s">
        <v>36</v>
      </c>
      <c r="E27" s="2">
        <f t="shared" si="1"/>
        <v>-2</v>
      </c>
      <c r="F27">
        <v>2</v>
      </c>
      <c r="G27">
        <v>2</v>
      </c>
      <c r="H27">
        <v>2.5</v>
      </c>
      <c r="I27">
        <v>2</v>
      </c>
      <c r="J27">
        <v>1.5</v>
      </c>
      <c r="K27">
        <v>2</v>
      </c>
      <c r="L27" s="2">
        <f t="shared" si="2"/>
        <v>-2.6666666666666665</v>
      </c>
      <c r="M27">
        <v>2</v>
      </c>
      <c r="N27">
        <v>3</v>
      </c>
      <c r="O27">
        <v>2.5</v>
      </c>
      <c r="P27">
        <v>2.5</v>
      </c>
      <c r="Q27">
        <v>3</v>
      </c>
      <c r="R27">
        <v>3</v>
      </c>
    </row>
    <row r="28" spans="2:19" x14ac:dyDescent="0.3">
      <c r="B28" t="s">
        <v>37</v>
      </c>
      <c r="C28" t="s">
        <v>12</v>
      </c>
      <c r="D28" t="s">
        <v>38</v>
      </c>
      <c r="E28" s="2">
        <f t="shared" si="1"/>
        <v>-1.2666666666666666</v>
      </c>
      <c r="F28">
        <v>1.2</v>
      </c>
      <c r="G28">
        <v>1.2</v>
      </c>
      <c r="H28">
        <v>1.2</v>
      </c>
      <c r="I28">
        <v>1.5</v>
      </c>
      <c r="J28">
        <v>1</v>
      </c>
      <c r="K28">
        <v>1.5</v>
      </c>
      <c r="L28" s="2">
        <f t="shared" si="2"/>
        <v>-3.1</v>
      </c>
      <c r="M28">
        <v>2.5</v>
      </c>
      <c r="N28">
        <v>2.8</v>
      </c>
      <c r="O28">
        <v>4</v>
      </c>
      <c r="P28">
        <v>3.8</v>
      </c>
      <c r="Q28">
        <v>3</v>
      </c>
      <c r="R28">
        <v>2.5</v>
      </c>
    </row>
    <row r="29" spans="2:19" x14ac:dyDescent="0.3">
      <c r="B29" t="s">
        <v>39</v>
      </c>
      <c r="C29" t="s">
        <v>6</v>
      </c>
      <c r="D29" t="s">
        <v>38</v>
      </c>
      <c r="E29" s="2">
        <f t="shared" si="1"/>
        <v>-1.6666666666666667</v>
      </c>
      <c r="F29">
        <v>1.2</v>
      </c>
      <c r="G29">
        <v>2</v>
      </c>
      <c r="H29">
        <v>1.5</v>
      </c>
      <c r="I29">
        <v>1.8</v>
      </c>
      <c r="J29">
        <v>1.5</v>
      </c>
      <c r="K29">
        <v>2</v>
      </c>
      <c r="L29" s="2">
        <f t="shared" si="2"/>
        <v>-3.1999999999999997</v>
      </c>
      <c r="M29">
        <v>2.5</v>
      </c>
      <c r="N29">
        <v>3</v>
      </c>
      <c r="O29">
        <v>3.2</v>
      </c>
      <c r="P29">
        <v>3</v>
      </c>
      <c r="Q29">
        <v>4</v>
      </c>
      <c r="R29">
        <v>3.5</v>
      </c>
      <c r="S29">
        <v>3.2</v>
      </c>
    </row>
    <row r="30" spans="2:19" x14ac:dyDescent="0.3">
      <c r="B30" t="s">
        <v>40</v>
      </c>
      <c r="C30" t="s">
        <v>12</v>
      </c>
      <c r="D30" t="s">
        <v>41</v>
      </c>
      <c r="E30" s="2">
        <v>-1.4</v>
      </c>
      <c r="L30" s="2">
        <f t="shared" si="2"/>
        <v>-1.75</v>
      </c>
      <c r="M30">
        <v>1.5</v>
      </c>
      <c r="N30">
        <v>2</v>
      </c>
      <c r="O30">
        <v>1.5</v>
      </c>
      <c r="P30">
        <v>2</v>
      </c>
    </row>
    <row r="31" spans="2:19" x14ac:dyDescent="0.3">
      <c r="B31" t="s">
        <v>42</v>
      </c>
      <c r="C31" t="s">
        <v>6</v>
      </c>
      <c r="D31" t="s">
        <v>41</v>
      </c>
      <c r="E31" s="2">
        <f t="shared" si="1"/>
        <v>-1.3166666666666667</v>
      </c>
      <c r="F31">
        <v>1.2</v>
      </c>
      <c r="G31">
        <v>1.5</v>
      </c>
      <c r="H31">
        <v>1</v>
      </c>
      <c r="I31">
        <v>1.5</v>
      </c>
      <c r="J31">
        <v>1.5</v>
      </c>
      <c r="K31">
        <v>1.2</v>
      </c>
      <c r="L31" s="2">
        <f t="shared" si="2"/>
        <v>-2.6166666666666667</v>
      </c>
      <c r="M31">
        <v>3.2</v>
      </c>
      <c r="N31">
        <v>2.2000000000000002</v>
      </c>
      <c r="O31">
        <v>2.5</v>
      </c>
      <c r="P31">
        <v>2.8</v>
      </c>
      <c r="Q31">
        <v>2</v>
      </c>
      <c r="R31">
        <v>3</v>
      </c>
    </row>
    <row r="32" spans="2:19" x14ac:dyDescent="0.3">
      <c r="B32" t="s">
        <v>43</v>
      </c>
      <c r="C32" t="s">
        <v>6</v>
      </c>
      <c r="D32" t="s">
        <v>41</v>
      </c>
      <c r="E32" s="2">
        <v>-1.3</v>
      </c>
      <c r="L32" s="2">
        <f t="shared" si="2"/>
        <v>-1.675</v>
      </c>
      <c r="M32">
        <v>1.5</v>
      </c>
      <c r="N32">
        <v>2.5</v>
      </c>
      <c r="O32">
        <v>1.2</v>
      </c>
      <c r="P32">
        <v>1.5</v>
      </c>
    </row>
    <row r="33" spans="2:20" x14ac:dyDescent="0.3">
      <c r="B33" t="s">
        <v>44</v>
      </c>
      <c r="C33" t="s">
        <v>12</v>
      </c>
      <c r="D33" t="s">
        <v>41</v>
      </c>
      <c r="E33" s="2">
        <v>-1.6</v>
      </c>
      <c r="L33" s="2">
        <v>-1.6</v>
      </c>
    </row>
    <row r="34" spans="2:20" x14ac:dyDescent="0.3">
      <c r="B34" t="s">
        <v>45</v>
      </c>
      <c r="C34" t="s">
        <v>12</v>
      </c>
      <c r="D34" t="s">
        <v>41</v>
      </c>
      <c r="E34" s="2">
        <v>-1.4</v>
      </c>
      <c r="L34" s="2">
        <v>-1</v>
      </c>
    </row>
    <row r="35" spans="2:20" x14ac:dyDescent="0.3">
      <c r="B35" t="s">
        <v>46</v>
      </c>
      <c r="C35" t="s">
        <v>6</v>
      </c>
      <c r="D35" t="s">
        <v>38</v>
      </c>
      <c r="E35" s="2">
        <f t="shared" si="1"/>
        <v>-1.8666666666666665</v>
      </c>
      <c r="F35">
        <v>2.2000000000000002</v>
      </c>
      <c r="G35">
        <v>2</v>
      </c>
      <c r="H35">
        <v>1.5</v>
      </c>
      <c r="I35">
        <v>2</v>
      </c>
      <c r="J35">
        <v>1.5</v>
      </c>
      <c r="K35">
        <v>2</v>
      </c>
      <c r="L35" s="2">
        <f t="shared" si="2"/>
        <v>-3.3571428571428572</v>
      </c>
      <c r="M35">
        <v>3.5</v>
      </c>
      <c r="N35">
        <v>3.5</v>
      </c>
      <c r="O35">
        <v>3</v>
      </c>
      <c r="P35">
        <v>4</v>
      </c>
      <c r="Q35">
        <v>3</v>
      </c>
      <c r="R35">
        <v>3.5</v>
      </c>
      <c r="S35">
        <v>3</v>
      </c>
      <c r="T35">
        <v>3.5</v>
      </c>
    </row>
    <row r="36" spans="2:20" x14ac:dyDescent="0.3">
      <c r="B36" t="s">
        <v>47</v>
      </c>
      <c r="C36" t="s">
        <v>6</v>
      </c>
      <c r="D36" t="s">
        <v>38</v>
      </c>
      <c r="E36" s="2">
        <v>-1.6</v>
      </c>
      <c r="L36" s="2">
        <v>-2</v>
      </c>
    </row>
    <row r="37" spans="2:20" x14ac:dyDescent="0.3">
      <c r="B37" t="s">
        <v>48</v>
      </c>
      <c r="C37" t="s">
        <v>6</v>
      </c>
      <c r="D37" t="s">
        <v>38</v>
      </c>
      <c r="E37" s="2">
        <v>-1.9</v>
      </c>
      <c r="L37" s="2">
        <v>-2.2999999999999998</v>
      </c>
    </row>
    <row r="38" spans="2:20" x14ac:dyDescent="0.3">
      <c r="B38" t="s">
        <v>49</v>
      </c>
      <c r="C38" t="s">
        <v>12</v>
      </c>
      <c r="D38" t="s">
        <v>38</v>
      </c>
      <c r="E38" s="2">
        <v>-2</v>
      </c>
      <c r="L38" s="2">
        <v>-2.4</v>
      </c>
    </row>
    <row r="39" spans="2:20" x14ac:dyDescent="0.3">
      <c r="B39" t="s">
        <v>72</v>
      </c>
      <c r="C39" t="s">
        <v>12</v>
      </c>
      <c r="D39" t="s">
        <v>38</v>
      </c>
      <c r="E39" s="2">
        <f t="shared" si="1"/>
        <v>-2.1999999999999997</v>
      </c>
      <c r="F39">
        <v>2</v>
      </c>
      <c r="G39">
        <v>2.5</v>
      </c>
      <c r="H39">
        <v>1.5</v>
      </c>
      <c r="I39">
        <v>2.5</v>
      </c>
      <c r="J39">
        <v>2.5</v>
      </c>
      <c r="K39">
        <v>2.2000000000000002</v>
      </c>
      <c r="L39" s="2">
        <f t="shared" si="2"/>
        <v>-2.65</v>
      </c>
      <c r="M39">
        <v>2.5</v>
      </c>
      <c r="N39">
        <v>2.5</v>
      </c>
      <c r="O39">
        <v>2.2000000000000002</v>
      </c>
      <c r="P39">
        <v>3.2</v>
      </c>
      <c r="Q39">
        <v>3</v>
      </c>
      <c r="R39">
        <v>2.5</v>
      </c>
    </row>
    <row r="40" spans="2:20" x14ac:dyDescent="0.3">
      <c r="B40" t="s">
        <v>73</v>
      </c>
      <c r="C40" t="s">
        <v>12</v>
      </c>
      <c r="D40" t="s">
        <v>38</v>
      </c>
      <c r="E40" s="2">
        <f t="shared" si="1"/>
        <v>-2</v>
      </c>
      <c r="F40">
        <v>1.5</v>
      </c>
      <c r="G40">
        <v>2</v>
      </c>
      <c r="H40">
        <v>1.5</v>
      </c>
      <c r="I40">
        <v>2.5</v>
      </c>
      <c r="J40">
        <v>2</v>
      </c>
      <c r="K40">
        <v>2.5</v>
      </c>
      <c r="L40" s="2">
        <f t="shared" si="2"/>
        <v>-2.9333333333333331</v>
      </c>
      <c r="M40">
        <v>3</v>
      </c>
      <c r="N40">
        <v>3</v>
      </c>
      <c r="O40">
        <v>2.7</v>
      </c>
      <c r="P40">
        <v>3.2</v>
      </c>
      <c r="Q40">
        <v>3</v>
      </c>
      <c r="R40">
        <v>2.7</v>
      </c>
    </row>
    <row r="41" spans="2:20" x14ac:dyDescent="0.3">
      <c r="B41" t="s">
        <v>50</v>
      </c>
      <c r="C41" t="s">
        <v>51</v>
      </c>
      <c r="D41" t="s">
        <v>50</v>
      </c>
      <c r="E41" s="2">
        <f t="shared" si="1"/>
        <v>-2.1999999999999997</v>
      </c>
      <c r="F41">
        <v>2</v>
      </c>
      <c r="G41">
        <v>2</v>
      </c>
      <c r="H41">
        <v>2.5</v>
      </c>
      <c r="I41">
        <v>2.5</v>
      </c>
      <c r="J41">
        <v>2</v>
      </c>
      <c r="K41">
        <v>2.2000000000000002</v>
      </c>
      <c r="L41" s="2">
        <f t="shared" si="2"/>
        <v>-2.7333333333333329</v>
      </c>
      <c r="M41">
        <v>2.5</v>
      </c>
      <c r="N41">
        <v>2.7</v>
      </c>
      <c r="O41">
        <v>2.7</v>
      </c>
      <c r="P41">
        <v>3</v>
      </c>
      <c r="Q41">
        <v>2.5</v>
      </c>
      <c r="R41">
        <v>3</v>
      </c>
    </row>
    <row r="42" spans="2:20" x14ac:dyDescent="0.3">
      <c r="B42" t="s">
        <v>52</v>
      </c>
      <c r="C42" t="s">
        <v>12</v>
      </c>
      <c r="D42" t="s">
        <v>53</v>
      </c>
      <c r="E42" s="2">
        <f t="shared" si="1"/>
        <v>-2.65</v>
      </c>
      <c r="F42">
        <v>2.7</v>
      </c>
      <c r="G42">
        <v>2.5</v>
      </c>
      <c r="H42">
        <v>2.5</v>
      </c>
      <c r="I42">
        <v>3</v>
      </c>
      <c r="J42">
        <v>2.5</v>
      </c>
      <c r="K42">
        <v>2.7</v>
      </c>
      <c r="L42" s="2">
        <f t="shared" si="2"/>
        <v>-2.1666666666666665</v>
      </c>
      <c r="M42">
        <v>2</v>
      </c>
      <c r="N42">
        <v>2</v>
      </c>
      <c r="O42">
        <v>2</v>
      </c>
      <c r="P42">
        <v>2.5</v>
      </c>
      <c r="Q42">
        <v>2</v>
      </c>
      <c r="R42">
        <v>2.5</v>
      </c>
    </row>
    <row r="43" spans="2:20" x14ac:dyDescent="0.3">
      <c r="B43" t="s">
        <v>54</v>
      </c>
      <c r="C43" t="s">
        <v>6</v>
      </c>
      <c r="D43" t="s">
        <v>53</v>
      </c>
      <c r="E43" s="2">
        <f t="shared" si="1"/>
        <v>-2.3166666666666664</v>
      </c>
      <c r="F43">
        <v>2.5</v>
      </c>
      <c r="G43">
        <v>2.5</v>
      </c>
      <c r="H43">
        <v>2.2000000000000002</v>
      </c>
      <c r="I43">
        <v>2.5</v>
      </c>
      <c r="J43">
        <v>2</v>
      </c>
      <c r="K43">
        <v>2.2000000000000002</v>
      </c>
      <c r="L43" s="2">
        <f t="shared" si="2"/>
        <v>-2.6166666666666667</v>
      </c>
      <c r="M43">
        <v>3</v>
      </c>
      <c r="N43">
        <v>2</v>
      </c>
      <c r="O43">
        <v>2.7</v>
      </c>
      <c r="P43">
        <v>3</v>
      </c>
      <c r="Q43">
        <v>2.5</v>
      </c>
      <c r="R43">
        <v>2.5</v>
      </c>
    </row>
    <row r="44" spans="2:20" x14ac:dyDescent="0.3">
      <c r="B44" t="s">
        <v>55</v>
      </c>
      <c r="C44" t="s">
        <v>56</v>
      </c>
      <c r="D44" t="s">
        <v>41</v>
      </c>
      <c r="E44" s="2">
        <v>-1.8</v>
      </c>
      <c r="L44" s="2">
        <v>-2.1</v>
      </c>
    </row>
    <row r="45" spans="2:20" x14ac:dyDescent="0.3">
      <c r="B45" t="s">
        <v>57</v>
      </c>
      <c r="C45" t="s">
        <v>58</v>
      </c>
      <c r="D45" t="s">
        <v>41</v>
      </c>
      <c r="E45" s="2">
        <v>-1.9</v>
      </c>
      <c r="L45" s="2">
        <v>-2.4</v>
      </c>
    </row>
    <row r="46" spans="2:20" x14ac:dyDescent="0.3">
      <c r="B46" t="s">
        <v>59</v>
      </c>
      <c r="C46" t="s">
        <v>60</v>
      </c>
      <c r="D46" t="s">
        <v>41</v>
      </c>
      <c r="E46" s="2">
        <v>-1.6</v>
      </c>
      <c r="L46" s="2">
        <v>-2.4</v>
      </c>
    </row>
    <row r="47" spans="2:20" x14ac:dyDescent="0.3">
      <c r="B47" t="s">
        <v>61</v>
      </c>
      <c r="C47" t="s">
        <v>6</v>
      </c>
      <c r="D47" t="s">
        <v>25</v>
      </c>
      <c r="E47" s="2">
        <v>-1.5</v>
      </c>
      <c r="L47" s="2">
        <v>-1.9</v>
      </c>
    </row>
    <row r="48" spans="2:20" x14ac:dyDescent="0.3">
      <c r="B48" t="s">
        <v>62</v>
      </c>
      <c r="C48" t="s">
        <v>6</v>
      </c>
      <c r="D48" t="s">
        <v>25</v>
      </c>
      <c r="E48" s="2">
        <v>-1.6</v>
      </c>
      <c r="L48" s="2">
        <v>-1.7</v>
      </c>
    </row>
    <row r="49" spans="2:12" x14ac:dyDescent="0.3">
      <c r="B49" t="s">
        <v>63</v>
      </c>
      <c r="C49" t="s">
        <v>6</v>
      </c>
      <c r="D49" t="s">
        <v>25</v>
      </c>
      <c r="E49" s="2">
        <v>-1.8</v>
      </c>
      <c r="L49" s="2">
        <v>-2.1</v>
      </c>
    </row>
    <row r="50" spans="2:12" x14ac:dyDescent="0.3">
      <c r="B50" t="s">
        <v>64</v>
      </c>
      <c r="C50" t="s">
        <v>60</v>
      </c>
      <c r="D50" t="s">
        <v>25</v>
      </c>
      <c r="E50" s="2">
        <v>-1.9</v>
      </c>
      <c r="L50" s="2">
        <v>-2.2999999999999998</v>
      </c>
    </row>
    <row r="51" spans="2:12" x14ac:dyDescent="0.3">
      <c r="B51" t="s">
        <v>65</v>
      </c>
      <c r="C51" t="s">
        <v>60</v>
      </c>
      <c r="D51" t="s">
        <v>25</v>
      </c>
      <c r="E51" s="2">
        <v>-2</v>
      </c>
      <c r="L51" s="2">
        <v>-2</v>
      </c>
    </row>
    <row r="52" spans="2:12" x14ac:dyDescent="0.3">
      <c r="B52" t="s">
        <v>66</v>
      </c>
      <c r="C52" t="s">
        <v>60</v>
      </c>
      <c r="D52" t="s">
        <v>25</v>
      </c>
      <c r="E52" s="2">
        <v>-1.7</v>
      </c>
      <c r="L52" s="2">
        <v>-2.4</v>
      </c>
    </row>
  </sheetData>
  <phoneticPr fontId="2" type="noConversion"/>
  <conditionalFormatting sqref="B15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Reynard Jean-Sébastien AGROSCOPE</cp:lastModifiedBy>
  <dcterms:created xsi:type="dcterms:W3CDTF">2024-06-21T08:07:45Z</dcterms:created>
  <dcterms:modified xsi:type="dcterms:W3CDTF">2024-07-12T16:01:56Z</dcterms:modified>
</cp:coreProperties>
</file>